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230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<sst xmlns="http://schemas.openxmlformats.org/spreadsheetml/2006/main" count="104" uniqueCount="41">
  <si>
    <t>科研试剂一批（预算1.5万）采购结果</t>
  </si>
  <si>
    <t>序号</t>
  </si>
  <si>
    <t>试剂品牌</t>
  </si>
  <si>
    <t>名称</t>
  </si>
  <si>
    <t>货号</t>
  </si>
  <si>
    <t>品名</t>
  </si>
  <si>
    <t>规格</t>
  </si>
  <si>
    <t>单位</t>
  </si>
  <si>
    <t>需要数量</t>
  </si>
  <si>
    <t>单价</t>
  </si>
  <si>
    <t>总价</t>
  </si>
  <si>
    <t>供应商</t>
  </si>
  <si>
    <t>美即</t>
  </si>
  <si>
    <t>无内毒素质粒小提中量试剂盒</t>
  </si>
  <si>
    <t>p1112-02</t>
  </si>
  <si>
    <r>
      <rPr>
        <sz val="11"/>
        <color rgb="FF000000"/>
        <rFont val="Times New Roman"/>
        <charset val="134"/>
      </rPr>
      <t>50</t>
    </r>
    <r>
      <rPr>
        <sz val="11"/>
        <color rgb="FF000000"/>
        <rFont val="等线"/>
        <charset val="134"/>
      </rPr>
      <t>次</t>
    </r>
  </si>
  <si>
    <t>盒</t>
  </si>
  <si>
    <t>厦门翊圣生物技术有限公司</t>
  </si>
  <si>
    <t>康宁</t>
  </si>
  <si>
    <t>冻存管2ML 圆底可立</t>
  </si>
  <si>
    <r>
      <rPr>
        <sz val="11"/>
        <color rgb="FF000000"/>
        <rFont val="Times New Roman"/>
        <charset val="134"/>
      </rPr>
      <t>500</t>
    </r>
    <r>
      <rPr>
        <sz val="11"/>
        <color rgb="FF000000"/>
        <rFont val="等线"/>
        <charset val="134"/>
      </rPr>
      <t>支</t>
    </r>
  </si>
  <si>
    <t>箱</t>
  </si>
  <si>
    <t>QSR</t>
  </si>
  <si>
    <t>10μl吸头，带2μl刻度无色透明</t>
  </si>
  <si>
    <t>104-Q</t>
  </si>
  <si>
    <t>10μl吸头</t>
  </si>
  <si>
    <r>
      <rPr>
        <sz val="11"/>
        <color rgb="FF000000"/>
        <rFont val="Times New Roman"/>
        <charset val="134"/>
      </rPr>
      <t>1000</t>
    </r>
    <r>
      <rPr>
        <sz val="11"/>
        <color rgb="FF000000"/>
        <rFont val="等线"/>
        <charset val="134"/>
      </rPr>
      <t>支</t>
    </r>
  </si>
  <si>
    <t>transwell(24孔)</t>
  </si>
  <si>
    <r>
      <rPr>
        <sz val="11"/>
        <color rgb="FF000000"/>
        <rFont val="Times New Roman"/>
        <charset val="134"/>
      </rPr>
      <t>4*12</t>
    </r>
    <r>
      <rPr>
        <sz val="11"/>
        <color rgb="FF000000"/>
        <rFont val="等线"/>
        <charset val="134"/>
      </rPr>
      <t>嵌套</t>
    </r>
  </si>
  <si>
    <t>transwell(6孔)</t>
  </si>
  <si>
    <r>
      <rPr>
        <sz val="11"/>
        <color rgb="FF000000"/>
        <rFont val="Times New Roman"/>
        <charset val="134"/>
      </rPr>
      <t>4*6</t>
    </r>
    <r>
      <rPr>
        <sz val="11"/>
        <color rgb="FF000000"/>
        <rFont val="等线"/>
        <charset val="134"/>
      </rPr>
      <t>嵌套</t>
    </r>
  </si>
  <si>
    <t>Thermo Scientific</t>
  </si>
  <si>
    <t>MEM ALPHA</t>
  </si>
  <si>
    <t>10*1L</t>
  </si>
  <si>
    <t>10L</t>
  </si>
  <si>
    <t>Apexbio</t>
  </si>
  <si>
    <t>Cell Counting Kit-8</t>
  </si>
  <si>
    <t>K1018</t>
  </si>
  <si>
    <t>5ML(500T)</t>
  </si>
  <si>
    <t>支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</si>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</sst>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SimSu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3" borderId="9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158" zoomScaleNormal="158" workbookViewId="0">
      <selection activeCell="A1" sqref="A1:K1"/>
    </sheetView>
  </sheetViews>
  <sheetFormatPr defaultColWidth="11" defaultRowHeight="14.25"/>
  <cols>
    <col min="11" max="11" width="24" customWidth="1"/>
  </cols>
  <sheetData>
    <row r="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18.75" spans="1: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0"/>
      <c r="M2" s="10"/>
      <c r="N2" s="10"/>
      <c r="O2" s="10"/>
    </row>
    <row r="3" ht="40.5" spans="1:15">
      <c r="A3" s="4">
        <v>1</v>
      </c>
      <c r="B3" s="15" t="s">
        <v>12</v>
      </c>
      <c r="C3" s="15" t="s">
        <v>13</v>
      </c>
      <c r="D3" s="15" t="s">
        <v>14</v>
      </c>
      <c r="E3" s="15" t="s">
        <v>13</v>
      </c>
      <c r="F3" s="16" t="s">
        <v>15</v>
      </c>
      <c r="G3" s="17" t="s">
        <v>16</v>
      </c>
      <c r="H3" s="15">
        <v>2</v>
      </c>
      <c r="I3" s="15">
        <v>440</v>
      </c>
      <c r="J3" s="15">
        <f>H3*I3</f>
        <v>880</v>
      </c>
      <c r="K3" s="11" t="s">
        <v>17</v>
      </c>
      <c r="L3" s="11"/>
      <c r="M3" s="11"/>
      <c r="N3" s="11"/>
      <c r="O3" s="11"/>
    </row>
    <row r="4" ht="28.5" spans="1:15">
      <c r="A4" s="18">
        <v>2</v>
      </c>
      <c r="B4" s="19" t="s">
        <v>18</v>
      </c>
      <c r="C4" s="19" t="s">
        <v>19</v>
      </c>
      <c r="D4" s="19">
        <v>430659</v>
      </c>
      <c r="E4" s="19" t="s">
        <v>19</v>
      </c>
      <c r="F4" s="16" t="s">
        <v>20</v>
      </c>
      <c r="G4" s="19" t="s">
        <v>21</v>
      </c>
      <c r="H4" s="19">
        <v>2</v>
      </c>
      <c r="I4" s="19">
        <v>860</v>
      </c>
      <c r="J4" s="15">
        <f t="shared" ref="J4:J9" si="0">H4*I4</f>
        <v>1720</v>
      </c>
      <c r="K4" s="11" t="s">
        <v>17</v>
      </c>
      <c r="L4" s="12"/>
      <c r="M4" s="12"/>
      <c r="N4" s="12"/>
      <c r="O4" s="12"/>
    </row>
    <row r="5" ht="43.5" spans="1:15">
      <c r="A5" s="18">
        <v>3</v>
      </c>
      <c r="B5" s="19" t="s">
        <v>22</v>
      </c>
      <c r="C5" s="19" t="s">
        <v>23</v>
      </c>
      <c r="D5" s="19" t="s">
        <v>24</v>
      </c>
      <c r="E5" s="19" t="s">
        <v>25</v>
      </c>
      <c r="F5" s="16" t="s">
        <v>26</v>
      </c>
      <c r="G5" s="19" t="s">
        <v>21</v>
      </c>
      <c r="H5" s="19">
        <v>1</v>
      </c>
      <c r="I5" s="19">
        <v>690</v>
      </c>
      <c r="J5" s="15">
        <f t="shared" si="0"/>
        <v>690</v>
      </c>
      <c r="K5" s="11" t="s">
        <v>17</v>
      </c>
      <c r="L5" s="12"/>
      <c r="M5" s="12"/>
      <c r="N5" s="12"/>
      <c r="O5" s="12"/>
    </row>
    <row r="6" ht="30" spans="1:15">
      <c r="A6" s="18">
        <v>4</v>
      </c>
      <c r="B6" s="19" t="s">
        <v>18</v>
      </c>
      <c r="C6" s="19" t="s">
        <v>27</v>
      </c>
      <c r="D6" s="19">
        <v>3422</v>
      </c>
      <c r="E6" s="19" t="s">
        <v>27</v>
      </c>
      <c r="F6" s="16" t="s">
        <v>28</v>
      </c>
      <c r="G6" s="19" t="s">
        <v>21</v>
      </c>
      <c r="H6" s="19">
        <v>4</v>
      </c>
      <c r="I6" s="19">
        <v>1090</v>
      </c>
      <c r="J6" s="15">
        <f t="shared" si="0"/>
        <v>4360</v>
      </c>
      <c r="K6" s="11" t="s">
        <v>17</v>
      </c>
      <c r="L6" s="12"/>
      <c r="M6" s="12"/>
      <c r="N6" s="12"/>
      <c r="O6" s="12"/>
    </row>
    <row r="7" ht="30" spans="1:15">
      <c r="A7" s="18">
        <v>5</v>
      </c>
      <c r="B7" s="19" t="s">
        <v>18</v>
      </c>
      <c r="C7" s="19" t="s">
        <v>29</v>
      </c>
      <c r="D7" s="19">
        <v>3428</v>
      </c>
      <c r="E7" s="19" t="s">
        <v>29</v>
      </c>
      <c r="F7" s="16" t="s">
        <v>30</v>
      </c>
      <c r="G7" s="19" t="s">
        <v>21</v>
      </c>
      <c r="H7" s="19">
        <v>4</v>
      </c>
      <c r="I7" s="19">
        <v>910</v>
      </c>
      <c r="J7" s="15">
        <f t="shared" si="0"/>
        <v>3640</v>
      </c>
      <c r="K7" s="11" t="s">
        <v>17</v>
      </c>
      <c r="L7" s="12"/>
      <c r="M7" s="12"/>
      <c r="N7" s="12"/>
      <c r="O7" s="12"/>
    </row>
    <row r="8" s="1" customFormat="1" ht="30" spans="1:16">
      <c r="A8" s="8">
        <f t="shared" ref="A8:A9" si="1">A7+1</f>
        <v>6</v>
      </c>
      <c r="B8" s="9" t="s">
        <v>31</v>
      </c>
      <c r="C8" s="9" t="s">
        <v>32</v>
      </c>
      <c r="D8" s="9">
        <v>11900024</v>
      </c>
      <c r="E8" s="9" t="s">
        <v>32</v>
      </c>
      <c r="F8" s="1" t="s">
        <v>33</v>
      </c>
      <c r="G8" s="9" t="s">
        <v>34</v>
      </c>
      <c r="H8" s="9">
        <v>2</v>
      </c>
      <c r="I8" s="9">
        <v>1370</v>
      </c>
      <c r="J8" s="15">
        <f t="shared" si="0"/>
        <v>2740</v>
      </c>
      <c r="K8" s="11" t="s">
        <v>17</v>
      </c>
      <c r="L8" s="8"/>
      <c r="M8" s="8"/>
      <c r="N8" s="8"/>
      <c r="O8" s="8"/>
      <c r="P8" s="13"/>
    </row>
    <row r="9" s="1" customFormat="1" ht="30" spans="1:16">
      <c r="A9" s="8">
        <f t="shared" si="1"/>
        <v>7</v>
      </c>
      <c r="B9" s="9" t="s">
        <v>35</v>
      </c>
      <c r="C9" s="9" t="s">
        <v>36</v>
      </c>
      <c r="D9" s="9" t="s">
        <v>37</v>
      </c>
      <c r="E9" s="9" t="s">
        <v>36</v>
      </c>
      <c r="F9" s="9" t="s">
        <v>38</v>
      </c>
      <c r="G9" s="1" t="s">
        <v>39</v>
      </c>
      <c r="H9" s="9">
        <v>2</v>
      </c>
      <c r="I9" s="9">
        <v>220</v>
      </c>
      <c r="J9" s="15">
        <f t="shared" si="0"/>
        <v>440</v>
      </c>
      <c r="K9" s="11" t="s">
        <v>17</v>
      </c>
      <c r="L9" s="8"/>
      <c r="M9" s="8"/>
      <c r="N9" s="8"/>
      <c r="O9" s="8"/>
      <c r="P9" s="13"/>
    </row>
    <row r="10" ht="15" spans="10:10">
      <c r="J10" s="16">
        <f>J3+J4+J5+J6+J7+J8+J9</f>
        <v>14470</v>
      </c>
    </row>
  </sheetData>
  <mergeCells count="1">
    <mergeCell ref="A1:K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:I8"/>
    </sheetView>
  </sheetViews>
  <sheetFormatPr defaultColWidth="9" defaultRowHeight="14.25" outlineLevelRow="7"/>
  <cols>
    <col min="8" max="8" width="11.875" customWidth="1"/>
  </cols>
  <sheetData>
    <row r="1" ht="18.75" spans="1:12">
      <c r="A1" s="2" t="s">
        <v>1</v>
      </c>
      <c r="B1" s="2" t="s">
        <v>2</v>
      </c>
      <c r="C1" s="2" t="s">
        <v>3</v>
      </c>
      <c r="D1" s="2" t="s">
        <v>4</v>
      </c>
      <c r="E1" s="3" t="s">
        <v>5</v>
      </c>
      <c r="F1" s="2" t="s">
        <v>6</v>
      </c>
      <c r="G1" s="2" t="s">
        <v>7</v>
      </c>
      <c r="H1" s="2" t="s">
        <v>8</v>
      </c>
      <c r="I1" s="10" t="s">
        <v>40</v>
      </c>
      <c r="J1" s="10"/>
      <c r="K1" s="10"/>
      <c r="L1" s="10"/>
    </row>
    <row r="2" ht="54" spans="1:12">
      <c r="A2" s="4">
        <v>1</v>
      </c>
      <c r="B2" s="5" t="s">
        <v>12</v>
      </c>
      <c r="C2" s="5" t="s">
        <v>13</v>
      </c>
      <c r="D2" s="5" t="s">
        <v>14</v>
      </c>
      <c r="E2" s="5" t="s">
        <v>13</v>
      </c>
      <c r="F2" s="6" t="s">
        <v>15</v>
      </c>
      <c r="G2" s="7" t="s">
        <v>16</v>
      </c>
      <c r="H2" s="5">
        <v>2</v>
      </c>
      <c r="I2" s="11"/>
      <c r="J2" s="11"/>
      <c r="K2" s="11"/>
      <c r="L2" s="11"/>
    </row>
    <row r="3" ht="42" spans="1:12">
      <c r="A3" s="4">
        <v>2</v>
      </c>
      <c r="B3" s="5" t="s">
        <v>18</v>
      </c>
      <c r="C3" s="5" t="s">
        <v>19</v>
      </c>
      <c r="D3" s="5">
        <v>430659</v>
      </c>
      <c r="E3" s="5" t="s">
        <v>19</v>
      </c>
      <c r="F3" s="6" t="s">
        <v>20</v>
      </c>
      <c r="G3" s="5" t="s">
        <v>21</v>
      </c>
      <c r="H3" s="5">
        <v>2</v>
      </c>
      <c r="I3" s="12"/>
      <c r="J3" s="12"/>
      <c r="K3" s="12"/>
      <c r="L3" s="12"/>
    </row>
    <row r="4" ht="57" spans="1:12">
      <c r="A4" s="4">
        <v>3</v>
      </c>
      <c r="B4" s="5" t="s">
        <v>22</v>
      </c>
      <c r="C4" s="5" t="s">
        <v>23</v>
      </c>
      <c r="D4" s="5" t="s">
        <v>24</v>
      </c>
      <c r="E4" s="5" t="s">
        <v>25</v>
      </c>
      <c r="F4" s="6" t="s">
        <v>26</v>
      </c>
      <c r="G4" s="5" t="s">
        <v>21</v>
      </c>
      <c r="H4" s="5">
        <v>1</v>
      </c>
      <c r="I4" s="12"/>
      <c r="J4" s="12"/>
      <c r="K4" s="12"/>
      <c r="L4" s="12"/>
    </row>
    <row r="5" ht="30" spans="1:12">
      <c r="A5" s="4">
        <v>4</v>
      </c>
      <c r="B5" s="5" t="s">
        <v>18</v>
      </c>
      <c r="C5" s="5" t="s">
        <v>27</v>
      </c>
      <c r="D5" s="5">
        <v>3422</v>
      </c>
      <c r="E5" s="5" t="s">
        <v>27</v>
      </c>
      <c r="F5" s="6" t="s">
        <v>28</v>
      </c>
      <c r="G5" s="5" t="s">
        <v>21</v>
      </c>
      <c r="H5" s="5">
        <v>4</v>
      </c>
      <c r="I5" s="12"/>
      <c r="J5" s="12"/>
      <c r="K5" s="12"/>
      <c r="L5" s="12"/>
    </row>
    <row r="6" ht="30" spans="1:12">
      <c r="A6" s="4">
        <v>5</v>
      </c>
      <c r="B6" s="5" t="s">
        <v>18</v>
      </c>
      <c r="C6" s="5" t="s">
        <v>29</v>
      </c>
      <c r="D6" s="5">
        <v>3428</v>
      </c>
      <c r="E6" s="5" t="s">
        <v>29</v>
      </c>
      <c r="F6" s="6" t="s">
        <v>30</v>
      </c>
      <c r="G6" s="5" t="s">
        <v>21</v>
      </c>
      <c r="H6" s="5">
        <v>4</v>
      </c>
      <c r="I6" s="12"/>
      <c r="J6" s="12"/>
      <c r="K6" s="12"/>
      <c r="L6" s="12"/>
    </row>
    <row r="7" s="1" customFormat="1" ht="30" spans="1:13">
      <c r="A7" s="8">
        <f>A6+1</f>
        <v>6</v>
      </c>
      <c r="B7" s="9" t="s">
        <v>31</v>
      </c>
      <c r="C7" s="9" t="s">
        <v>32</v>
      </c>
      <c r="D7" s="9">
        <v>11900024</v>
      </c>
      <c r="E7" s="9" t="s">
        <v>32</v>
      </c>
      <c r="F7" s="8" t="s">
        <v>33</v>
      </c>
      <c r="G7" s="9" t="s">
        <v>34</v>
      </c>
      <c r="H7" s="9">
        <v>2</v>
      </c>
      <c r="I7" s="8"/>
      <c r="J7" s="8"/>
      <c r="K7" s="8"/>
      <c r="L7" s="8"/>
      <c r="M7" s="13"/>
    </row>
    <row r="8" s="1" customFormat="1" ht="45" spans="1:13">
      <c r="A8" s="8">
        <f>A7+1</f>
        <v>7</v>
      </c>
      <c r="B8" s="9" t="s">
        <v>35</v>
      </c>
      <c r="C8" s="9" t="s">
        <v>36</v>
      </c>
      <c r="D8" s="9" t="s">
        <v>37</v>
      </c>
      <c r="E8" s="9" t="s">
        <v>36</v>
      </c>
      <c r="F8" s="9" t="s">
        <v>38</v>
      </c>
      <c r="G8" s="8" t="s">
        <v>39</v>
      </c>
      <c r="H8" s="9">
        <v>2</v>
      </c>
      <c r="I8" s="8"/>
      <c r="J8" s="8"/>
      <c r="K8" s="8"/>
      <c r="L8" s="8"/>
      <c r="M8" s="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世界无限大，天涯任我行。</cp:lastModifiedBy>
  <dcterms:created xsi:type="dcterms:W3CDTF">2021-05-28T05:30:00Z</dcterms:created>
  <dcterms:modified xsi:type="dcterms:W3CDTF">2021-08-12T23:36:27Z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99E47B51E691433C83F39D7145B9EE21</vt:lpwstr>
  </property>
  <property fmtid="{D5CDD505-2E9C-101B-9397-08002B2CF9AE}" pid="3" name="KSOProductBuildVer">
    <vt:lpwstr>2052-11.1.0.10700</vt:lpwstr>
  </property>
</Properties>
</file>